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11" i="1" l="1"/>
  <c r="J12" i="1"/>
  <c r="J21" i="1"/>
  <c r="J22" i="1"/>
  <c r="J23" i="1"/>
  <c r="J24" i="1"/>
  <c r="J25" i="1"/>
  <c r="J26" i="1"/>
  <c r="J27" i="1"/>
  <c r="J28" i="1"/>
  <c r="J10" i="1"/>
  <c r="E29" i="1" l="1"/>
  <c r="F29" i="1"/>
  <c r="G29" i="1" l="1"/>
  <c r="H29" i="1"/>
  <c r="I29" i="1"/>
  <c r="D29" i="1"/>
  <c r="C32" i="1" s="1"/>
  <c r="C33" i="1" l="1"/>
  <c r="J29" i="1"/>
  <c r="C34" i="1" l="1"/>
</calcChain>
</file>

<file path=xl/sharedStrings.xml><?xml version="1.0" encoding="utf-8"?>
<sst xmlns="http://schemas.openxmlformats.org/spreadsheetml/2006/main" count="46" uniqueCount="38">
  <si>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</si>
  <si>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</si>
  <si>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</si>
  <si>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</si>
  <si>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</si>
  <si>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</si>
  <si>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</si>
  <si>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</si>
  <si>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</si>
  <si>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</si>
  <si>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</si>
  <si>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</si>
  <si>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</si>
  <si>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</si>
  <si>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</si>
  <si>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</si>
  <si>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</si>
  <si>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</si>
  <si>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</si>
  <si>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</si>
  <si>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</si>
  <si>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</si>
  <si>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</si>
  <si>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</si>
  <si>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</si>
  <si>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</si>
  <si>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</si>
  <si>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</si>
  <si>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Original</t>
  </si>
  <si>
    <t>Newark Comm HS District 18</t>
  </si>
  <si>
    <t>1000-400</t>
  </si>
  <si>
    <t>1000-500</t>
  </si>
  <si>
    <t>2120-300</t>
  </si>
  <si>
    <t>2210-100</t>
  </si>
  <si>
    <t>Purchase essential supplies for students use in the areas of business, family and consumer science, and ag. to develop, improve and enhance the skills in these areas.</t>
  </si>
  <si>
    <t>Purchase essential equipment for student use in the areas of business, family anc consumer science and ag. to develop, improve and enhance the skills in these areas. Ag: Aqua pump for fish pond ($500) FCS: New Washer and Dryer Unit ($1100), Business: Printer for PC Lab ($1000)</t>
  </si>
  <si>
    <t>Career Guidance Program - Xello</t>
  </si>
  <si>
    <t>Substitute pay so that CTE staff members can attend VALEES meetings, regional and state meetings, conference and CTE professional development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</si>
</sst>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9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13" zoomScale="79" zoomScaleNormal="79" workbookViewId="0">
      <selection activeCell="C18" sqref="C18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2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2" ht="18" x14ac:dyDescent="0.35">
      <c r="A2" s="19" t="s">
        <v>0</v>
      </c>
      <c r="B2" s="10"/>
      <c r="C2" s="20" t="s">
        <v>29</v>
      </c>
      <c r="D2" s="21" t="s">
        <v>23</v>
      </c>
      <c r="E2" s="1"/>
      <c r="F2" s="1"/>
    </row>
    <row r="3" spans="1:12" ht="18" x14ac:dyDescent="0.35">
      <c r="A3" s="19" t="s">
        <v>1</v>
      </c>
      <c r="B3" s="10"/>
      <c r="C3" s="22">
        <v>8628</v>
      </c>
      <c r="D3" s="21" t="s">
        <v>9</v>
      </c>
      <c r="E3" s="1"/>
      <c r="F3" s="1"/>
    </row>
    <row r="4" spans="1:12" ht="18" x14ac:dyDescent="0.35">
      <c r="A4" s="19" t="s">
        <v>2</v>
      </c>
      <c r="B4" s="10"/>
      <c r="C4" s="20" t="s">
        <v>28</v>
      </c>
      <c r="D4" s="21"/>
      <c r="E4" s="1"/>
      <c r="F4" s="1"/>
    </row>
    <row r="5" spans="1:12" ht="18" x14ac:dyDescent="0.35">
      <c r="A5" s="19" t="s">
        <v>3</v>
      </c>
      <c r="B5" s="10"/>
      <c r="C5" s="23">
        <v>43657</v>
      </c>
      <c r="D5" s="36" t="s">
        <v>24</v>
      </c>
    </row>
    <row r="6" spans="1:12" ht="18" x14ac:dyDescent="0.35">
      <c r="A6" s="19"/>
      <c r="B6" s="10"/>
      <c r="C6" s="23"/>
      <c r="D6" s="36" t="s">
        <v>25</v>
      </c>
    </row>
    <row r="8" spans="1:12" ht="30.6" customHeight="1" x14ac:dyDescent="0.3">
      <c r="A8" s="41" t="s">
        <v>5</v>
      </c>
      <c r="B8" s="41" t="s">
        <v>4</v>
      </c>
      <c r="C8" s="41" t="s">
        <v>7</v>
      </c>
      <c r="D8" s="38" t="s">
        <v>8</v>
      </c>
      <c r="E8" s="37" t="s">
        <v>26</v>
      </c>
      <c r="F8" s="37" t="s">
        <v>26</v>
      </c>
      <c r="G8" s="37" t="s">
        <v>26</v>
      </c>
      <c r="H8" s="37" t="s">
        <v>26</v>
      </c>
      <c r="I8" s="37" t="s">
        <v>26</v>
      </c>
      <c r="J8" s="38" t="s">
        <v>20</v>
      </c>
    </row>
    <row r="9" spans="1:12" ht="33.6" customHeight="1" x14ac:dyDescent="0.3">
      <c r="A9" s="42"/>
      <c r="B9" s="42"/>
      <c r="C9" s="42"/>
      <c r="D9" s="39"/>
      <c r="E9" s="37" t="s">
        <v>27</v>
      </c>
      <c r="F9" s="37" t="s">
        <v>27</v>
      </c>
      <c r="G9" s="37" t="s">
        <v>27</v>
      </c>
      <c r="H9" s="37" t="s">
        <v>27</v>
      </c>
      <c r="I9" s="37" t="s">
        <v>27</v>
      </c>
      <c r="J9" s="39"/>
    </row>
    <row r="10" spans="1:12" ht="28.8" x14ac:dyDescent="0.3">
      <c r="A10" s="4">
        <v>1</v>
      </c>
      <c r="B10" s="32" t="s">
        <v>30</v>
      </c>
      <c r="C10" s="8" t="s">
        <v>34</v>
      </c>
      <c r="D10" s="33">
        <v>3228</v>
      </c>
      <c r="E10" s="6"/>
      <c r="F10" s="6"/>
      <c r="G10" s="6"/>
      <c r="H10" s="6"/>
      <c r="I10" s="6"/>
      <c r="J10" s="6">
        <f t="shared" ref="J10:J28" si="0">D10-SUM(E10:I10)</f>
        <v>3228</v>
      </c>
    </row>
    <row r="11" spans="1:12" ht="43.2" x14ac:dyDescent="0.3">
      <c r="A11" s="4">
        <v>2</v>
      </c>
      <c r="B11" s="32" t="s">
        <v>31</v>
      </c>
      <c r="C11" s="8" t="s">
        <v>35</v>
      </c>
      <c r="D11" s="33">
        <v>2600</v>
      </c>
      <c r="E11" s="6"/>
      <c r="F11" s="6"/>
      <c r="G11" s="6"/>
      <c r="H11" s="6"/>
      <c r="I11" s="6"/>
      <c r="J11" s="6">
        <f t="shared" si="0"/>
        <v>2600</v>
      </c>
      <c r="L11" s="27"/>
    </row>
    <row r="12" spans="1:12" x14ac:dyDescent="0.3">
      <c r="A12" s="4">
        <v>3</v>
      </c>
      <c r="B12" s="32" t="s">
        <v>32</v>
      </c>
      <c r="C12" s="8" t="s">
        <v>36</v>
      </c>
      <c r="D12" s="33">
        <v>1000</v>
      </c>
      <c r="E12" s="6"/>
      <c r="F12" s="6"/>
      <c r="G12" s="6"/>
      <c r="H12" s="6"/>
      <c r="I12" s="6"/>
      <c r="J12" s="6">
        <f t="shared" si="0"/>
        <v>1000</v>
      </c>
    </row>
    <row r="13" spans="1:12" ht="28.8" x14ac:dyDescent="0.3">
      <c r="A13" s="4">
        <v>4</v>
      </c>
      <c r="B13" s="32" t="s">
        <v>33</v>
      </c>
      <c r="C13" s="8" t="s">
        <v>37</v>
      </c>
      <c r="D13" s="33">
        <v>1800</v>
      </c>
      <c r="E13" s="6"/>
      <c r="F13" s="6"/>
      <c r="G13" s="6"/>
      <c r="H13" s="6"/>
      <c r="I13" s="6"/>
      <c r="J13" s="6">
        <f t="shared" si="0"/>
        <v>1800</v>
      </c>
    </row>
    <row r="14" spans="1:12" x14ac:dyDescent="0.3">
      <c r="A14" s="4">
        <v>5</v>
      </c>
      <c r="B14" s="32"/>
      <c r="C14" s="8"/>
      <c r="D14" s="33"/>
      <c r="E14" s="6"/>
      <c r="F14" s="6"/>
      <c r="G14" s="6"/>
      <c r="H14" s="6"/>
      <c r="I14" s="6"/>
      <c r="J14" s="6">
        <f t="shared" si="0"/>
        <v>0</v>
      </c>
    </row>
    <row r="15" spans="1:12" x14ac:dyDescent="0.3">
      <c r="A15" s="4">
        <v>6</v>
      </c>
      <c r="B15" s="32"/>
      <c r="C15" s="8"/>
      <c r="D15" s="33"/>
      <c r="E15" s="6"/>
      <c r="F15" s="6"/>
      <c r="G15" s="6"/>
      <c r="H15" s="6"/>
      <c r="I15" s="6"/>
      <c r="J15" s="6">
        <f t="shared" si="0"/>
        <v>0</v>
      </c>
    </row>
    <row r="16" spans="1:12" x14ac:dyDescent="0.3">
      <c r="A16" s="4">
        <v>7</v>
      </c>
      <c r="B16" s="32"/>
      <c r="C16" s="8"/>
      <c r="D16" s="33"/>
      <c r="E16" s="6"/>
      <c r="F16" s="6"/>
      <c r="G16" s="6"/>
      <c r="H16" s="6"/>
      <c r="I16" s="6"/>
      <c r="J16" s="6">
        <f t="shared" si="0"/>
        <v>0</v>
      </c>
    </row>
    <row r="17" spans="1:10" x14ac:dyDescent="0.3">
      <c r="A17" s="4">
        <v>8</v>
      </c>
      <c r="B17" s="32"/>
      <c r="C17" s="35"/>
      <c r="D17" s="33"/>
      <c r="E17" s="6"/>
      <c r="F17" s="6"/>
      <c r="G17" s="6"/>
      <c r="H17" s="6"/>
      <c r="I17" s="6"/>
      <c r="J17" s="6">
        <f t="shared" si="0"/>
        <v>0</v>
      </c>
    </row>
    <row r="18" spans="1:10" x14ac:dyDescent="0.3">
      <c r="A18" s="4">
        <v>9</v>
      </c>
      <c r="B18" s="32"/>
      <c r="C18" s="35"/>
      <c r="D18" s="33"/>
      <c r="E18" s="6"/>
      <c r="F18" s="6"/>
      <c r="G18" s="6"/>
      <c r="H18" s="6"/>
      <c r="I18" s="6"/>
      <c r="J18" s="6">
        <f t="shared" si="0"/>
        <v>0</v>
      </c>
    </row>
    <row r="19" spans="1:10" x14ac:dyDescent="0.3">
      <c r="A19" s="4">
        <v>10</v>
      </c>
      <c r="B19" s="32"/>
      <c r="C19" s="34"/>
      <c r="D19" s="33"/>
      <c r="E19" s="6"/>
      <c r="F19" s="6"/>
      <c r="G19" s="6"/>
      <c r="H19" s="6"/>
      <c r="I19" s="6"/>
      <c r="J19" s="6">
        <f t="shared" si="0"/>
        <v>0</v>
      </c>
    </row>
    <row r="20" spans="1:10" x14ac:dyDescent="0.3">
      <c r="A20" s="4">
        <v>11</v>
      </c>
      <c r="B20" s="32"/>
      <c r="C20" s="35"/>
      <c r="D20" s="33"/>
      <c r="E20" s="6"/>
      <c r="F20" s="6"/>
      <c r="G20" s="6"/>
      <c r="H20" s="6"/>
      <c r="I20" s="6"/>
      <c r="J20" s="6">
        <f t="shared" si="0"/>
        <v>0</v>
      </c>
    </row>
    <row r="21" spans="1:10" x14ac:dyDescent="0.3">
      <c r="A21" s="4">
        <v>12</v>
      </c>
      <c r="B21" s="32"/>
      <c r="C21" s="8"/>
      <c r="D21" s="33"/>
      <c r="E21" s="6"/>
      <c r="F21" s="6"/>
      <c r="G21" s="6"/>
      <c r="H21" s="6"/>
      <c r="I21" s="6"/>
      <c r="J21" s="6">
        <f t="shared" si="0"/>
        <v>0</v>
      </c>
    </row>
    <row r="22" spans="1:10" x14ac:dyDescent="0.3">
      <c r="A22" s="4">
        <v>13</v>
      </c>
      <c r="B22" s="7"/>
      <c r="C22" s="8"/>
      <c r="D22" s="6"/>
      <c r="E22" s="6"/>
      <c r="F22" s="6"/>
      <c r="G22" s="6"/>
      <c r="H22" s="6"/>
      <c r="I22" s="6"/>
      <c r="J22" s="6">
        <f t="shared" si="0"/>
        <v>0</v>
      </c>
    </row>
    <row r="23" spans="1:10" x14ac:dyDescent="0.3">
      <c r="A23" s="4">
        <v>14</v>
      </c>
      <c r="B23" s="7"/>
      <c r="C23" s="8"/>
      <c r="D23" s="6"/>
      <c r="E23" s="6"/>
      <c r="F23" s="6"/>
      <c r="G23" s="6"/>
      <c r="H23" s="6"/>
      <c r="I23" s="6"/>
      <c r="J23" s="6">
        <f t="shared" si="0"/>
        <v>0</v>
      </c>
    </row>
    <row r="24" spans="1:10" x14ac:dyDescent="0.3">
      <c r="A24" s="4">
        <v>15</v>
      </c>
      <c r="B24" s="7"/>
      <c r="C24" s="8"/>
      <c r="D24" s="6"/>
      <c r="E24" s="6"/>
      <c r="F24" s="6"/>
      <c r="G24" s="6"/>
      <c r="H24" s="6"/>
      <c r="I24" s="6"/>
      <c r="J24" s="6">
        <f t="shared" si="0"/>
        <v>0</v>
      </c>
    </row>
    <row r="25" spans="1:10" x14ac:dyDescent="0.3">
      <c r="A25" s="4">
        <v>16</v>
      </c>
      <c r="B25" s="7"/>
      <c r="C25" s="8"/>
      <c r="D25" s="6"/>
      <c r="E25" s="6"/>
      <c r="F25" s="6"/>
      <c r="G25" s="6"/>
      <c r="H25" s="6"/>
      <c r="I25" s="6"/>
      <c r="J25" s="6">
        <f t="shared" si="0"/>
        <v>0</v>
      </c>
    </row>
    <row r="26" spans="1:10" x14ac:dyDescent="0.3">
      <c r="A26" s="4">
        <v>17</v>
      </c>
      <c r="B26" s="7"/>
      <c r="C26" s="8"/>
      <c r="D26" s="6"/>
      <c r="E26" s="6"/>
      <c r="F26" s="6"/>
      <c r="G26" s="6"/>
      <c r="H26" s="6"/>
      <c r="I26" s="6"/>
      <c r="J26" s="6">
        <f t="shared" si="0"/>
        <v>0</v>
      </c>
    </row>
    <row r="27" spans="1:10" x14ac:dyDescent="0.3">
      <c r="A27" s="4">
        <v>18</v>
      </c>
      <c r="B27" s="7"/>
      <c r="C27" s="8"/>
      <c r="D27" s="6"/>
      <c r="E27" s="6"/>
      <c r="F27" s="6"/>
      <c r="G27" s="6"/>
      <c r="H27" s="6"/>
      <c r="I27" s="6"/>
      <c r="J27" s="6">
        <f t="shared" si="0"/>
        <v>0</v>
      </c>
    </row>
    <row r="28" spans="1:10" x14ac:dyDescent="0.3">
      <c r="A28" s="4">
        <v>19</v>
      </c>
      <c r="B28" s="4"/>
      <c r="C28" s="5"/>
      <c r="D28" s="6"/>
      <c r="E28" s="6"/>
      <c r="F28" s="6"/>
      <c r="G28" s="6"/>
      <c r="H28" s="6"/>
      <c r="I28" s="6"/>
      <c r="J28" s="6">
        <f t="shared" si="0"/>
        <v>0</v>
      </c>
    </row>
    <row r="29" spans="1:10" x14ac:dyDescent="0.3">
      <c r="A29" s="4">
        <v>20</v>
      </c>
      <c r="B29" s="3" t="s">
        <v>12</v>
      </c>
      <c r="C29" s="3"/>
      <c r="D29" s="6">
        <f>SUM(D10:D28)</f>
        <v>8628</v>
      </c>
      <c r="E29" s="6">
        <f t="shared" ref="E29:J29" si="1">SUM(E10:E28)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8628</v>
      </c>
    </row>
    <row r="30" spans="1:10" x14ac:dyDescent="0.3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8" x14ac:dyDescent="0.35">
      <c r="A31" s="40" t="s">
        <v>13</v>
      </c>
      <c r="B31" s="40"/>
      <c r="C31" s="40"/>
      <c r="E31" s="29"/>
      <c r="F31" s="29"/>
      <c r="G31" s="28"/>
      <c r="H31" s="28"/>
      <c r="I31" s="2"/>
      <c r="J31" s="2"/>
    </row>
    <row r="32" spans="1:10" ht="18" x14ac:dyDescent="0.35">
      <c r="A32" s="24" t="s">
        <v>6</v>
      </c>
      <c r="B32" s="25"/>
      <c r="C32" s="26">
        <f>D29</f>
        <v>8628</v>
      </c>
      <c r="E32" s="30"/>
      <c r="F32" s="30"/>
      <c r="G32" s="31"/>
      <c r="H32" s="30"/>
      <c r="I32" s="2"/>
      <c r="J32" s="2"/>
    </row>
    <row r="33" spans="1:10" ht="18" x14ac:dyDescent="0.35">
      <c r="A33" s="24" t="s">
        <v>17</v>
      </c>
      <c r="B33" s="25"/>
      <c r="C33" s="26">
        <f>SUM(E29:I29)</f>
        <v>0</v>
      </c>
      <c r="E33" s="30"/>
      <c r="F33" s="30"/>
      <c r="G33" s="31"/>
      <c r="H33" s="30"/>
      <c r="I33" s="2"/>
      <c r="J33" s="2"/>
    </row>
    <row r="34" spans="1:10" ht="18" x14ac:dyDescent="0.35">
      <c r="A34" s="24" t="s">
        <v>18</v>
      </c>
      <c r="B34" s="25"/>
      <c r="C34" s="26">
        <f>C32-C33</f>
        <v>8628</v>
      </c>
      <c r="E34" s="30"/>
      <c r="F34" s="30"/>
      <c r="G34" s="31"/>
      <c r="H34" s="30"/>
    </row>
    <row r="35" spans="1:10" x14ac:dyDescent="0.3">
      <c r="A35" s="9"/>
      <c r="D35" s="2"/>
      <c r="E35" s="30"/>
      <c r="F35" s="30"/>
      <c r="G35" s="2"/>
      <c r="H35" s="2"/>
    </row>
    <row r="36" spans="1:10" ht="18" x14ac:dyDescent="0.35">
      <c r="A36" s="18" t="s">
        <v>11</v>
      </c>
      <c r="B36" s="11"/>
      <c r="C36" s="11"/>
      <c r="D36" s="12"/>
      <c r="E36" s="2"/>
      <c r="F36" s="2"/>
      <c r="G36" s="2"/>
    </row>
    <row r="37" spans="1:10" x14ac:dyDescent="0.3">
      <c r="A37" s="13" t="s">
        <v>14</v>
      </c>
      <c r="B37" s="2"/>
      <c r="C37" s="2"/>
      <c r="D37" s="14"/>
      <c r="E37" s="2"/>
      <c r="F37" s="2"/>
      <c r="G37" s="2"/>
    </row>
    <row r="38" spans="1:10" x14ac:dyDescent="0.3">
      <c r="A38" s="13" t="s">
        <v>15</v>
      </c>
      <c r="B38" s="2"/>
      <c r="C38" s="2"/>
      <c r="D38" s="14"/>
      <c r="E38" s="2"/>
      <c r="F38" s="2"/>
      <c r="G38" s="2"/>
    </row>
    <row r="39" spans="1:10" ht="18" x14ac:dyDescent="0.35">
      <c r="A39" s="13" t="s">
        <v>19</v>
      </c>
      <c r="B39" s="2"/>
      <c r="C39" s="2"/>
      <c r="D39" s="14"/>
      <c r="E39" s="2"/>
      <c r="F39" s="2"/>
      <c r="G39" s="2"/>
    </row>
    <row r="40" spans="1:10" x14ac:dyDescent="0.3">
      <c r="A40" s="13" t="s">
        <v>16</v>
      </c>
      <c r="B40" s="2"/>
      <c r="C40" s="2"/>
      <c r="D40" s="14"/>
    </row>
    <row r="41" spans="1:10" x14ac:dyDescent="0.3">
      <c r="A41" s="15" t="s">
        <v>10</v>
      </c>
      <c r="B41" s="16"/>
      <c r="C41" s="16"/>
      <c r="D41" s="17"/>
    </row>
  </sheetData>
  <mergeCells count="6">
    <mergeCell ref="J8:J9"/>
    <mergeCell ref="A31:C31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29:I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2019-08-26T13:51:33Z</dcterms:modified>
</cp:coreProperties>
</file>